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O10" i="5" l="1"/>
  <c r="M10" i="5"/>
  <c r="L10" i="5"/>
  <c r="N10" i="5"/>
  <c r="G12" i="5"/>
  <c r="E12" i="5"/>
  <c r="N12" i="5" s="1"/>
  <c r="I12" i="5"/>
  <c r="L12" i="5"/>
  <c r="O12" i="5" l="1"/>
  <c r="M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<sst xmlns="http://schemas.openxmlformats.org/spreadsheetml/2006/main" count="72" uniqueCount="32">
  <si>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</si>
  <si>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</si>
  <si>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</si>
  <si>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</si>
  <si>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</si>
  <si>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</si>
  <si>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</si>
  <si>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</si>
  <si>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</si>
  <si>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</si>
  <si>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</si>
  <si>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</si>
  <si>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</si>
  <si>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</si>
  <si>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</si>
  <si>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</si>
  <si>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</si>
  <si>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</si>
  <si>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</si>
  <si>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</si>
  <si>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</si>
  <si>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</si>
  <si>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</si>
  <si>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</si>
  <si>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KPL = Kouvolan Pallonlyöjät  (1931)</t>
  </si>
  <si>
    <t>Jouni Ukko</t>
  </si>
  <si>
    <t>14.</t>
  </si>
  <si>
    <t>KPL</t>
  </si>
  <si>
    <t>7.</t>
  </si>
  <si>
    <t>KPL  2</t>
  </si>
  <si>
    <t>maakuntasarja</t>
  </si>
  <si>
    <t>19.9.1973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</si>
</sst>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1991</v>
      </c>
      <c r="C4" s="12" t="s">
        <v>28</v>
      </c>
      <c r="D4" s="1" t="s">
        <v>29</v>
      </c>
      <c r="E4" s="12"/>
      <c r="F4" s="68" t="s">
        <v>30</v>
      </c>
      <c r="G4" s="12"/>
      <c r="H4" s="12"/>
      <c r="I4" s="12"/>
      <c r="J4" s="1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1992</v>
      </c>
      <c r="C5" s="12" t="s">
        <v>26</v>
      </c>
      <c r="D5" s="1" t="s">
        <v>27</v>
      </c>
      <c r="E5" s="12">
        <v>14</v>
      </c>
      <c r="F5" s="12">
        <v>0</v>
      </c>
      <c r="G5" s="12">
        <v>4</v>
      </c>
      <c r="H5" s="12">
        <v>2</v>
      </c>
      <c r="I5" s="12">
        <v>28</v>
      </c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SUM(E5:E5)</f>
        <v>14</v>
      </c>
      <c r="F6" s="36">
        <f>SUM(F5:F5)</f>
        <v>0</v>
      </c>
      <c r="G6" s="36">
        <f>SUM(G5:G5)</f>
        <v>4</v>
      </c>
      <c r="H6" s="36">
        <f>SUM(H5:H5)</f>
        <v>2</v>
      </c>
      <c r="I6" s="36">
        <f>SUM(I5:I5)</f>
        <v>28</v>
      </c>
      <c r="J6" s="37">
        <v>0</v>
      </c>
      <c r="K6" s="21">
        <f>SUM(K5:K5)</f>
        <v>0</v>
      </c>
      <c r="L6" s="18"/>
      <c r="M6" s="29"/>
      <c r="N6" s="40"/>
      <c r="O6" s="41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SUM(AA5:AA5)</f>
        <v>0</v>
      </c>
      <c r="AB6" s="36">
        <f>SUM(AB5:AB5)</f>
        <v>0</v>
      </c>
      <c r="AC6" s="36">
        <f>SUM(AC5:AC5)</f>
        <v>0</v>
      </c>
      <c r="AD6" s="36">
        <f>SUM(AD5:AD5)</f>
        <v>0</v>
      </c>
      <c r="AE6" s="36">
        <f>SUM(AE5:AE5)</f>
        <v>0</v>
      </c>
      <c r="AF6" s="37">
        <v>0</v>
      </c>
      <c r="AG6" s="21">
        <f>SUM(AG5:AG5)</f>
        <v>0</v>
      </c>
      <c r="AH6" s="18"/>
      <c r="AI6" s="29"/>
      <c r="AJ6" s="40"/>
      <c r="AK6" s="41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3" t="s">
        <v>24</v>
      </c>
      <c r="U8" s="10"/>
      <c r="V8" s="19"/>
      <c r="W8" s="19"/>
      <c r="X8" s="42"/>
      <c r="Y8" s="42"/>
      <c r="Z8" s="42"/>
      <c r="AA8" s="42"/>
      <c r="AB8" s="42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2"/>
      <c r="AO8" s="42"/>
      <c r="AP8" s="42"/>
      <c r="AQ8" s="42"/>
      <c r="AR8" s="42"/>
      <c r="AS8" s="42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6" t="e">
        <f>PRODUCT(I9/J9)</f>
        <v>#DIV/0!</v>
      </c>
      <c r="L9" s="52">
        <v>0</v>
      </c>
      <c r="M9" s="52">
        <v>0</v>
      </c>
      <c r="N9" s="52">
        <v>0</v>
      </c>
      <c r="O9" s="52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6">
        <f>PRODUCT(E6+Q6)</f>
        <v>14</v>
      </c>
      <c r="F10" s="46">
        <f>PRODUCT(F6+R6)</f>
        <v>0</v>
      </c>
      <c r="G10" s="46">
        <f>PRODUCT(G6+S6)</f>
        <v>4</v>
      </c>
      <c r="H10" s="46">
        <f>PRODUCT(H6+T6)</f>
        <v>2</v>
      </c>
      <c r="I10" s="46">
        <f>PRODUCT(I6+U6)</f>
        <v>28</v>
      </c>
      <c r="J10" s="59">
        <v>0</v>
      </c>
      <c r="K10" s="16">
        <f>PRODUCT(K6+W6)</f>
        <v>0</v>
      </c>
      <c r="L10" s="52">
        <f>PRODUCT((F10+G10)/E10)</f>
        <v>0.2857142857142857</v>
      </c>
      <c r="M10" s="52">
        <f>PRODUCT(H10/E10)</f>
        <v>0.14285714285714285</v>
      </c>
      <c r="N10" s="52">
        <f>PRODUCT((F10+G10+H10)/E10)</f>
        <v>0.42857142857142855</v>
      </c>
      <c r="O10" s="52">
        <f>PRODUCT(I10/E10)</f>
        <v>2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6">
        <f>PRODUCT(AA6+AM6)</f>
        <v>0</v>
      </c>
      <c r="F11" s="46">
        <f>PRODUCT(AB6+AN6)</f>
        <v>0</v>
      </c>
      <c r="G11" s="46">
        <f>PRODUCT(AC6+AO6)</f>
        <v>0</v>
      </c>
      <c r="H11" s="46">
        <f>PRODUCT(AD6+AP6)</f>
        <v>0</v>
      </c>
      <c r="I11" s="46">
        <f>PRODUCT(AE6+AQ6)</f>
        <v>0</v>
      </c>
      <c r="J11" s="59">
        <v>0</v>
      </c>
      <c r="K11" s="10">
        <f>PRODUCT(AG6+AS6)</f>
        <v>0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14</v>
      </c>
      <c r="F12" s="46">
        <f t="shared" ref="F12:I12" si="0">SUM(F9:F11)</f>
        <v>0</v>
      </c>
      <c r="G12" s="46">
        <f t="shared" si="0"/>
        <v>4</v>
      </c>
      <c r="H12" s="46">
        <f t="shared" si="0"/>
        <v>2</v>
      </c>
      <c r="I12" s="46">
        <f t="shared" si="0"/>
        <v>28</v>
      </c>
      <c r="J12" s="59">
        <v>0</v>
      </c>
      <c r="K12" s="16" t="e">
        <f>SUM(K9:K11)</f>
        <v>#DIV/0!</v>
      </c>
      <c r="L12" s="52">
        <f>PRODUCT((F12+G12)/E12)</f>
        <v>0.2857142857142857</v>
      </c>
      <c r="M12" s="52">
        <f>PRODUCT(H12/E12)</f>
        <v>0.14285714285714285</v>
      </c>
      <c r="N12" s="52">
        <f>PRODUCT((F12+G12+H12)/E12)</f>
        <v>0.42857142857142855</v>
      </c>
      <c r="O12" s="52">
        <f>PRODUCT(I12/E12)</f>
        <v>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2019-01-01T19:54:58Z</dcterms:modified>
</cp:coreProperties>
</file>